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van's PC\Desktop\"/>
    </mc:Choice>
  </mc:AlternateContent>
  <xr:revisionPtr revIDLastSave="0" documentId="13_ncr:1_{5425F2A5-B6BC-42AE-BC84-B071DCDF2416}" xr6:coauthVersionLast="47" xr6:coauthVersionMax="47" xr10:uidLastSave="{00000000-0000-0000-0000-000000000000}"/>
  <bookViews>
    <workbookView xWindow="-120" yWindow="-120" windowWidth="29040" windowHeight="15720" xr2:uid="{B155B38E-11F9-4421-910D-EEE1B0883BBC}"/>
  </bookViews>
  <sheets>
    <sheet name="ORDER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" i="2"/>
  <c r="F7" i="2"/>
  <c r="F81" i="2" l="1"/>
</calcChain>
</file>

<file path=xl/sharedStrings.xml><?xml version="1.0" encoding="utf-8"?>
<sst xmlns="http://schemas.openxmlformats.org/spreadsheetml/2006/main" count="40" uniqueCount="39">
  <si>
    <t>Article</t>
  </si>
  <si>
    <t>Picture</t>
  </si>
  <si>
    <t>Eye charts far</t>
  </si>
  <si>
    <t>Pliers</t>
  </si>
  <si>
    <t>10' Tape Measure</t>
  </si>
  <si>
    <t xml:space="preserve">Total Amount </t>
  </si>
  <si>
    <t>2024 Near Sight lenses</t>
  </si>
  <si>
    <t>2023 Near Sight lenses</t>
  </si>
  <si>
    <t>2023 Far Sight lenses</t>
  </si>
  <si>
    <t>Round Near Sight  Lenses</t>
  </si>
  <si>
    <t>Round Far Sight  Lenses</t>
  </si>
  <si>
    <t>Informational Brochure</t>
  </si>
  <si>
    <t>PD Measure - Set of TWO</t>
  </si>
  <si>
    <t>2024 Far sight lenses</t>
  </si>
  <si>
    <t>LENS TREE（Near/Far Sight) - 10 Lenses</t>
  </si>
  <si>
    <t>Eye chart Near Sight</t>
  </si>
  <si>
    <t>Non-Prescrition Sunglasses (Black)</t>
  </si>
  <si>
    <t xml:space="preserve">Unit Price </t>
  </si>
  <si>
    <t>QTY. Order</t>
  </si>
  <si>
    <t>Comfort Nose Pads (50 Pairs)</t>
  </si>
  <si>
    <t>Tri-Fold Instruction (Also available on-line at No Charge)</t>
  </si>
  <si>
    <t>Data Sheet (Also avaialvle on-live at No Charge)</t>
  </si>
  <si>
    <t>First Sight Order Form</t>
  </si>
  <si>
    <t>TOTAL ORDER</t>
  </si>
  <si>
    <t>First Sight Sports Glasses/Childrens Kit</t>
  </si>
  <si>
    <t>50 Frames, 100 Lenses, Eye Blocker, Lens Tree, Measuring Tape, Eye Chart</t>
  </si>
  <si>
    <t>First Sight Stylish ROUND Frames For Adults and Children Kit</t>
  </si>
  <si>
    <t>First Sight Stylish NARROW RECTEGULAR  Frames For Adults and Children Kit</t>
  </si>
  <si>
    <t>100 Frames, 200 Lenses, Eye Blocker, Lens Tree, Measuring Tape, Eye Chart</t>
  </si>
  <si>
    <t>First Sight Our Latest Stylish WIDE RECTEGULAR  Frames For Adults and Children Kit</t>
  </si>
  <si>
    <t>100 Frames, 220 Lenses, 10 Sunglasses, Eye Blocker, 3 Lens Trees, Measuring Tape,3  Eye Chart, Pliers</t>
  </si>
  <si>
    <t xml:space="preserve">First Sight Our Latest Stylish WIDE RECTEGULAR  Frames For Adults and Children </t>
  </si>
  <si>
    <t xml:space="preserve">First Sight Stylish NARROW RECTEGULAR  Frames For Adults and Children </t>
  </si>
  <si>
    <t xml:space="preserve">First Sight Stylish ROUND Frames For Adults and Children </t>
  </si>
  <si>
    <t xml:space="preserve">First Sight Sports Glasses/Childrens </t>
  </si>
  <si>
    <t>KIT</t>
  </si>
  <si>
    <r>
      <t xml:space="preserve">LENS TREE </t>
    </r>
    <r>
      <rPr>
        <b/>
        <sz val="10"/>
        <color theme="1" tint="4.9989318521683403E-2"/>
        <rFont val="宋体"/>
        <family val="3"/>
        <charset val="134"/>
      </rPr>
      <t>（Near Sight)</t>
    </r>
    <r>
      <rPr>
        <b/>
        <sz val="10"/>
        <color theme="1" tint="4.9989318521683403E-2"/>
        <rFont val="Arial"/>
        <family val="2"/>
      </rPr>
      <t xml:space="preserve"> - 8 Lenses</t>
    </r>
  </si>
  <si>
    <r>
      <t xml:space="preserve">LENS TREE </t>
    </r>
    <r>
      <rPr>
        <b/>
        <sz val="10"/>
        <color theme="1" tint="4.9989318521683403E-2"/>
        <rFont val="宋体"/>
        <family val="3"/>
        <charset val="134"/>
      </rPr>
      <t>（</t>
    </r>
    <r>
      <rPr>
        <b/>
        <sz val="10"/>
        <color theme="1" tint="4.9989318521683403E-2"/>
        <rFont val="Arial"/>
        <family val="2"/>
      </rPr>
      <t>Far</t>
    </r>
    <r>
      <rPr>
        <b/>
        <sz val="10"/>
        <color theme="1" tint="4.9989318521683403E-2"/>
        <rFont val="宋体"/>
        <family val="3"/>
        <charset val="134"/>
      </rPr>
      <t xml:space="preserve"> Sight)</t>
    </r>
    <r>
      <rPr>
        <b/>
        <sz val="10"/>
        <color theme="1" tint="4.9989318521683403E-2"/>
        <rFont val="Arial"/>
        <family val="2"/>
      </rPr>
      <t xml:space="preserve"> - 8 Lenses</t>
    </r>
  </si>
  <si>
    <t>NOTE:  PLEASE FILL QUANTITIES IN THE HIGHLIGHTED COLUMN ONLY.  REST IS STANDARIZED.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</si>
</sst>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宋体"/>
      <family val="3"/>
      <charset val="134"/>
    </font>
    <font>
      <b/>
      <sz val="11"/>
      <color theme="1" tint="4.9989318521683403E-2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8" fontId="6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8" fontId="6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8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8" fontId="6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8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2" applyFont="1"/>
    <xf numFmtId="164" fontId="6" fillId="2" borderId="22" xfId="1" applyNumberFormat="1" applyFont="1" applyFill="1" applyBorder="1" applyAlignment="1">
      <alignment vertical="center"/>
    </xf>
    <xf numFmtId="8" fontId="6" fillId="2" borderId="20" xfId="0" applyNumberFormat="1" applyFont="1" applyFill="1" applyBorder="1" applyAlignment="1">
      <alignment horizontal="left" vertical="center"/>
    </xf>
    <xf numFmtId="8" fontId="6" fillId="2" borderId="14" xfId="0" applyNumberFormat="1" applyFont="1" applyFill="1" applyBorder="1" applyAlignment="1">
      <alignment horizontal="left" vertical="center"/>
    </xf>
    <xf numFmtId="164" fontId="6" fillId="2" borderId="23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 ?><Relationships xmlns="http://schemas.openxmlformats.org/package/2006/relationships"><Relationship Id="rId13" Target="../media/image13.jpeg" Type="http://schemas.openxmlformats.org/officeDocument/2006/relationships/image"/><Relationship Id="rId18" Target="../media/image18.jpeg" Type="http://schemas.openxmlformats.org/officeDocument/2006/relationships/image"/><Relationship Id="rId26" Target="../media/image23.jpeg" Type="http://schemas.openxmlformats.org/officeDocument/2006/relationships/image"/><Relationship Id="rId21" Target="../media/image20.jpeg" Type="http://schemas.openxmlformats.org/officeDocument/2006/relationships/image"/><Relationship Id="rId34" Target="../media/image27.jpeg" Type="http://schemas.openxmlformats.org/officeDocument/2006/relationships/image"/><Relationship Id="rId7" Target="../media/image7.jpeg" Type="http://schemas.openxmlformats.org/officeDocument/2006/relationships/image"/><Relationship Id="rId12" Target="../media/image12.jpeg" Type="http://schemas.openxmlformats.org/officeDocument/2006/relationships/image"/><Relationship Id="rId17" Target="../media/image17.jpeg" Type="http://schemas.openxmlformats.org/officeDocument/2006/relationships/image"/><Relationship Id="rId25" Target="cid:05DACBB9-0BB9-4022-A0D5-61E216A7793E" TargetMode="External" Type="http://schemas.openxmlformats.org/officeDocument/2006/relationships/image"/><Relationship Id="rId33" Target="cid:9DFC7A41-C0FC-4D0E-8BA8-FDA666DB044C" TargetMode="External" Type="http://schemas.openxmlformats.org/officeDocument/2006/relationships/image"/><Relationship Id="rId2" Target="../media/image2.jpeg" Type="http://schemas.openxmlformats.org/officeDocument/2006/relationships/image"/><Relationship Id="rId16" Target="../media/image16.jpeg" Type="http://schemas.openxmlformats.org/officeDocument/2006/relationships/image"/><Relationship Id="rId20" Target="cid:DB2E63A7-C9D9-4C4E-B4AF-8C48033FC6AD" TargetMode="External" Type="http://schemas.openxmlformats.org/officeDocument/2006/relationships/image"/><Relationship Id="rId29" Target="cid:3A3839E5-8EE6-4EF8-BE13-2BCACC9F5B48" TargetMode="External" Type="http://schemas.openxmlformats.org/officeDocument/2006/relationships/image"/><Relationship Id="rId1" Target="../media/image1.jpeg" Type="http://schemas.openxmlformats.org/officeDocument/2006/relationships/image"/><Relationship Id="rId6" Target="../media/image6.jpeg" Type="http://schemas.openxmlformats.org/officeDocument/2006/relationships/image"/><Relationship Id="rId11" Target="../media/image11.jpeg" Type="http://schemas.openxmlformats.org/officeDocument/2006/relationships/image"/><Relationship Id="rId24" Target="../media/image22.jpeg" Type="http://schemas.openxmlformats.org/officeDocument/2006/relationships/image"/><Relationship Id="rId32" Target="../media/image26.jpeg" Type="http://schemas.openxmlformats.org/officeDocument/2006/relationships/image"/><Relationship Id="rId37" Target="../media/image29.jpeg" Type="http://schemas.openxmlformats.org/officeDocument/2006/relationships/image"/><Relationship Id="rId5" Target="../media/image5.jpeg" Type="http://schemas.openxmlformats.org/officeDocument/2006/relationships/image"/><Relationship Id="rId15" Target="../media/image15.jpeg" Type="http://schemas.openxmlformats.org/officeDocument/2006/relationships/image"/><Relationship Id="rId23" Target="../media/image21.jpeg" Type="http://schemas.openxmlformats.org/officeDocument/2006/relationships/image"/><Relationship Id="rId28" Target="../media/image24.jpeg" Type="http://schemas.openxmlformats.org/officeDocument/2006/relationships/image"/><Relationship Id="rId36" Target="../media/image28.jpeg" Type="http://schemas.openxmlformats.org/officeDocument/2006/relationships/image"/><Relationship Id="rId10" Target="../media/image10.jpeg" Type="http://schemas.openxmlformats.org/officeDocument/2006/relationships/image"/><Relationship Id="rId19" Target="../media/image19.jpeg" Type="http://schemas.openxmlformats.org/officeDocument/2006/relationships/image"/><Relationship Id="rId31" Target="cid:86642FDE-A4AE-488B-BE5B-3BE46D4ABEB4" TargetMode="External" Type="http://schemas.openxmlformats.org/officeDocument/2006/relationships/image"/><Relationship Id="rId4" Target="../media/image4.jpeg" Type="http://schemas.openxmlformats.org/officeDocument/2006/relationships/image"/><Relationship Id="rId9" Target="../media/image9.jpeg" Type="http://schemas.openxmlformats.org/officeDocument/2006/relationships/image"/><Relationship Id="rId14" Target="../media/image14.jpeg" Type="http://schemas.openxmlformats.org/officeDocument/2006/relationships/image"/><Relationship Id="rId22" Target="cid:E5A16B16-A943-4A46-A6D2-44DC0D0CD07F" TargetMode="External" Type="http://schemas.openxmlformats.org/officeDocument/2006/relationships/image"/><Relationship Id="rId27" Target="cid:944A9F25-DAEC-4B86-AB62-006BC6D93FCD" TargetMode="External" Type="http://schemas.openxmlformats.org/officeDocument/2006/relationships/image"/><Relationship Id="rId30" Target="../media/image25.jpeg" Type="http://schemas.openxmlformats.org/officeDocument/2006/relationships/image"/><Relationship Id="rId35" Target="cid:DD4B0400-604A-4343-B1CC-450C014595F3" TargetMode="External" Type="http://schemas.openxmlformats.org/officeDocument/2006/relationships/image"/><Relationship Id="rId8" Target="../media/image8.jpeg" Type="http://schemas.openxmlformats.org/officeDocument/2006/relationships/image"/><Relationship Id="rId3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13</xdr:row>
      <xdr:rowOff>106629</xdr:rowOff>
    </xdr:from>
    <xdr:to>
      <xdr:col>2</xdr:col>
      <xdr:colOff>1181100</xdr:colOff>
      <xdr:row>13</xdr:row>
      <xdr:rowOff>1047751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AB69F4-5145-DF15-22B1-93E79C16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4450029"/>
          <a:ext cx="1066800" cy="94112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73</xdr:row>
      <xdr:rowOff>85977</xdr:rowOff>
    </xdr:from>
    <xdr:to>
      <xdr:col>1</xdr:col>
      <xdr:colOff>1419224</xdr:colOff>
      <xdr:row>73</xdr:row>
      <xdr:rowOff>1235226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F19C57-7B31-C620-6143-DF8A4A9F0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1775" y="23336502"/>
          <a:ext cx="1133474" cy="114924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10</xdr:row>
      <xdr:rowOff>178592</xdr:rowOff>
    </xdr:from>
    <xdr:to>
      <xdr:col>1</xdr:col>
      <xdr:colOff>1547773</xdr:colOff>
      <xdr:row>10</xdr:row>
      <xdr:rowOff>1438275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9F9B1B-8D4D-31DB-56CE-0648327D4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05125" y="6322217"/>
          <a:ext cx="1357273" cy="1259683"/>
        </a:xfrm>
        <a:prstGeom prst="rect">
          <a:avLst/>
        </a:prstGeom>
      </xdr:spPr>
    </xdr:pic>
    <xdr:clientData/>
  </xdr:twoCellAnchor>
  <xdr:twoCellAnchor editAs="oneCell">
    <xdr:from>
      <xdr:col>2</xdr:col>
      <xdr:colOff>41276</xdr:colOff>
      <xdr:row>10</xdr:row>
      <xdr:rowOff>190499</xdr:rowOff>
    </xdr:from>
    <xdr:to>
      <xdr:col>2</xdr:col>
      <xdr:colOff>1209678</xdr:colOff>
      <xdr:row>10</xdr:row>
      <xdr:rowOff>1343025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F200AAB-0C77-997F-2B06-434782DCD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3251" y="6334124"/>
          <a:ext cx="1168402" cy="1152526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12</xdr:row>
      <xdr:rowOff>113342</xdr:rowOff>
    </xdr:from>
    <xdr:to>
      <xdr:col>1</xdr:col>
      <xdr:colOff>1515784</xdr:colOff>
      <xdr:row>12</xdr:row>
      <xdr:rowOff>1035571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3F1110D-8264-4B5E-9D77-2A600AA6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H="1">
          <a:off x="2638424" y="3151817"/>
          <a:ext cx="1363385" cy="922229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13</xdr:row>
      <xdr:rowOff>66675</xdr:rowOff>
    </xdr:from>
    <xdr:to>
      <xdr:col>1</xdr:col>
      <xdr:colOff>1504949</xdr:colOff>
      <xdr:row>13</xdr:row>
      <xdr:rowOff>1047750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9B01653-359F-7B21-A39A-ACBA483B6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flipH="1">
          <a:off x="2819400" y="4410075"/>
          <a:ext cx="1400174" cy="981075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42</xdr:row>
      <xdr:rowOff>200024</xdr:rowOff>
    </xdr:from>
    <xdr:to>
      <xdr:col>1</xdr:col>
      <xdr:colOff>1614449</xdr:colOff>
      <xdr:row>48</xdr:row>
      <xdr:rowOff>177373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1B234A5-24D6-F181-3E90-14B5F25FC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30475" y="10944224"/>
          <a:ext cx="1569999" cy="11774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67</xdr:row>
      <xdr:rowOff>114301</xdr:rowOff>
    </xdr:from>
    <xdr:to>
      <xdr:col>1</xdr:col>
      <xdr:colOff>1552575</xdr:colOff>
      <xdr:row>67</xdr:row>
      <xdr:rowOff>1219200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ACFC767C-6E12-A300-A203-44925764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05126" y="17125951"/>
          <a:ext cx="1362074" cy="110489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68</xdr:row>
      <xdr:rowOff>28575</xdr:rowOff>
    </xdr:from>
    <xdr:to>
      <xdr:col>1</xdr:col>
      <xdr:colOff>1543050</xdr:colOff>
      <xdr:row>68</xdr:row>
      <xdr:rowOff>873308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5DD6810-E6E4-6430-BD93-7D8137B0B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14625" y="16830675"/>
          <a:ext cx="1314450" cy="84473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69</xdr:row>
      <xdr:rowOff>142042</xdr:rowOff>
    </xdr:from>
    <xdr:to>
      <xdr:col>1</xdr:col>
      <xdr:colOff>1552575</xdr:colOff>
      <xdr:row>69</xdr:row>
      <xdr:rowOff>1130642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1D14C58-023A-15DC-8A56-1932E2641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24150" y="18182392"/>
          <a:ext cx="1314450" cy="98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70</xdr:row>
      <xdr:rowOff>66674</xdr:rowOff>
    </xdr:from>
    <xdr:to>
      <xdr:col>1</xdr:col>
      <xdr:colOff>1416125</xdr:colOff>
      <xdr:row>70</xdr:row>
      <xdr:rowOff>1409700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E5008FB-AF24-566C-597E-F1B7FDFB9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24149" y="19364324"/>
          <a:ext cx="1178001" cy="13430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71</xdr:row>
      <xdr:rowOff>96982</xdr:rowOff>
    </xdr:from>
    <xdr:to>
      <xdr:col>1</xdr:col>
      <xdr:colOff>1409701</xdr:colOff>
      <xdr:row>71</xdr:row>
      <xdr:rowOff>1266825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0A754C7-ADFA-D675-2D24-150E0CE9E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76526" y="20890057"/>
          <a:ext cx="1219200" cy="1169843"/>
        </a:xfrm>
        <a:prstGeom prst="rect">
          <a:avLst/>
        </a:prstGeom>
      </xdr:spPr>
    </xdr:pic>
    <xdr:clientData/>
  </xdr:twoCellAnchor>
  <xdr:twoCellAnchor editAs="oneCell">
    <xdr:from>
      <xdr:col>1</xdr:col>
      <xdr:colOff>284165</xdr:colOff>
      <xdr:row>72</xdr:row>
      <xdr:rowOff>85725</xdr:rowOff>
    </xdr:from>
    <xdr:to>
      <xdr:col>1</xdr:col>
      <xdr:colOff>1368296</xdr:colOff>
      <xdr:row>72</xdr:row>
      <xdr:rowOff>978355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6E2C36A-17BF-DE40-5C94-E923CF700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70190" y="22231350"/>
          <a:ext cx="1084131" cy="89263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257174</xdr:colOff>
      <xdr:row>74</xdr:row>
      <xdr:rowOff>142875</xdr:rowOff>
    </xdr:from>
    <xdr:to>
      <xdr:col>1</xdr:col>
      <xdr:colOff>1257299</xdr:colOff>
      <xdr:row>74</xdr:row>
      <xdr:rowOff>1114425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DDA8C56-8AB7-D3A2-2C71-49D1B621C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43199" y="24698325"/>
          <a:ext cx="1000125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14</xdr:row>
      <xdr:rowOff>127794</xdr:rowOff>
    </xdr:from>
    <xdr:to>
      <xdr:col>2</xdr:col>
      <xdr:colOff>1177498</xdr:colOff>
      <xdr:row>14</xdr:row>
      <xdr:rowOff>1028700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BBD31AE-9274-C88F-3F6B-DAA5A1204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248150" y="5471319"/>
          <a:ext cx="1072723" cy="900906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77</xdr:row>
      <xdr:rowOff>128454</xdr:rowOff>
    </xdr:from>
    <xdr:to>
      <xdr:col>2</xdr:col>
      <xdr:colOff>1036037</xdr:colOff>
      <xdr:row>77</xdr:row>
      <xdr:rowOff>1019175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715395E6-3797-15EE-DD8D-4750AE7F4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686300" y="29389254"/>
          <a:ext cx="721712" cy="890721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409576</xdr:colOff>
      <xdr:row>76</xdr:row>
      <xdr:rowOff>39451</xdr:rowOff>
    </xdr:from>
    <xdr:to>
      <xdr:col>1</xdr:col>
      <xdr:colOff>1219200</xdr:colOff>
      <xdr:row>76</xdr:row>
      <xdr:rowOff>949656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98DF4CA5-656D-AA11-A019-073A5CD36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895601" y="28138201"/>
          <a:ext cx="809624" cy="91020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78</xdr:row>
      <xdr:rowOff>47626</xdr:rowOff>
    </xdr:from>
    <xdr:to>
      <xdr:col>1</xdr:col>
      <xdr:colOff>1543049</xdr:colOff>
      <xdr:row>78</xdr:row>
      <xdr:rowOff>1009650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4E1C0C45-CBB1-FFDC-49B1-AA65F1913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43225" y="30384751"/>
          <a:ext cx="1314449" cy="962024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12</xdr:row>
      <xdr:rowOff>85725</xdr:rowOff>
    </xdr:from>
    <xdr:to>
      <xdr:col>2</xdr:col>
      <xdr:colOff>1190625</xdr:colOff>
      <xdr:row>12</xdr:row>
      <xdr:rowOff>1009650</xdr:rowOff>
    </xdr:to>
    <xdr:pic>
      <xdr:nvPicPr>
        <xdr:cNvPr id="10" name="DB2E63A7-C9D9-4C4E-B4AF-8C48033FC6AD">
          <a:extLst>
            <a:ext uri="{FF2B5EF4-FFF2-40B4-BE49-F238E27FC236}">
              <a16:creationId xmlns:a16="http://schemas.microsoft.com/office/drawing/2014/main" id="{59251C2A-DFB9-2B73-6D19-7BA4991C6391}"/>
            </a:ext>
          </a:extLst>
        </xdr:cNvPr>
        <xdr:cNvPicPr/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267075"/>
          <a:ext cx="11049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85726</xdr:rowOff>
    </xdr:from>
    <xdr:to>
      <xdr:col>2</xdr:col>
      <xdr:colOff>1209675</xdr:colOff>
      <xdr:row>11</xdr:row>
      <xdr:rowOff>1038226</xdr:rowOff>
    </xdr:to>
    <xdr:pic>
      <xdr:nvPicPr>
        <xdr:cNvPr id="13" name="E5A16B16-A943-4A46-A6D2-44DC0D0CD07F">
          <a:extLst>
            <a:ext uri="{FF2B5EF4-FFF2-40B4-BE49-F238E27FC236}">
              <a16:creationId xmlns:a16="http://schemas.microsoft.com/office/drawing/2014/main" id="{3A5D0A4E-7FC8-B181-0466-5EB884E154C6}"/>
            </a:ext>
          </a:extLst>
        </xdr:cNvPr>
        <xdr:cNvPicPr/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2190751"/>
          <a:ext cx="111442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14</xdr:row>
      <xdr:rowOff>114068</xdr:rowOff>
    </xdr:from>
    <xdr:to>
      <xdr:col>1</xdr:col>
      <xdr:colOff>1545546</xdr:colOff>
      <xdr:row>14</xdr:row>
      <xdr:rowOff>1057276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3B4FBAC-4FA0-13A3-E3BF-EE228DB1F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809875" y="5600468"/>
          <a:ext cx="1450296" cy="94320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34</xdr:row>
      <xdr:rowOff>28574</xdr:rowOff>
    </xdr:from>
    <xdr:to>
      <xdr:col>1</xdr:col>
      <xdr:colOff>1485898</xdr:colOff>
      <xdr:row>40</xdr:row>
      <xdr:rowOff>152399</xdr:rowOff>
    </xdr:to>
    <xdr:pic>
      <xdr:nvPicPr>
        <xdr:cNvPr id="27" name="05DACBB9-0BB9-4022-A0D5-61E216A7793E">
          <a:extLst>
            <a:ext uri="{FF2B5EF4-FFF2-40B4-BE49-F238E27FC236}">
              <a16:creationId xmlns:a16="http://schemas.microsoft.com/office/drawing/2014/main" id="{E52DBF0C-7CF6-53A1-4F6C-FF9FA949712A}"/>
            </a:ext>
          </a:extLst>
        </xdr:cNvPr>
        <xdr:cNvPicPr/>
      </xdr:nvPicPr>
      <xdr:blipFill>
        <a:blip xmlns:r="http://schemas.openxmlformats.org/officeDocument/2006/relationships" r:embed="rId24" r:link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0458449"/>
          <a:ext cx="1381123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142876</xdr:colOff>
      <xdr:row>17</xdr:row>
      <xdr:rowOff>66675</xdr:rowOff>
    </xdr:from>
    <xdr:to>
      <xdr:col>1</xdr:col>
      <xdr:colOff>1438276</xdr:colOff>
      <xdr:row>23</xdr:row>
      <xdr:rowOff>142874</xdr:rowOff>
    </xdr:to>
    <xdr:pic>
      <xdr:nvPicPr>
        <xdr:cNvPr id="31" name="944A9F25-DAEC-4B86-AB62-006BC6D93FCD">
          <a:extLst>
            <a:ext uri="{FF2B5EF4-FFF2-40B4-BE49-F238E27FC236}">
              <a16:creationId xmlns:a16="http://schemas.microsoft.com/office/drawing/2014/main" id="{8FC9AFE2-68D1-2A16-7F91-8AC4551417E1}"/>
            </a:ext>
          </a:extLst>
        </xdr:cNvPr>
        <xdr:cNvPicPr/>
      </xdr:nvPicPr>
      <xdr:blipFill>
        <a:blip xmlns:r="http://schemas.openxmlformats.org/officeDocument/2006/relationships" r:embed="rId26" r:link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1" y="7096125"/>
          <a:ext cx="1295400" cy="1276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190500</xdr:rowOff>
    </xdr:from>
    <xdr:to>
      <xdr:col>1</xdr:col>
      <xdr:colOff>1457325</xdr:colOff>
      <xdr:row>31</xdr:row>
      <xdr:rowOff>171448</xdr:rowOff>
    </xdr:to>
    <xdr:pic>
      <xdr:nvPicPr>
        <xdr:cNvPr id="35" name="3A3839E5-8EE6-4EF8-BE13-2BCACC9F5B48">
          <a:extLst>
            <a:ext uri="{FF2B5EF4-FFF2-40B4-BE49-F238E27FC236}">
              <a16:creationId xmlns:a16="http://schemas.microsoft.com/office/drawing/2014/main" id="{DCB92530-CE15-6CA8-1ADE-7CA090AA47A4}"/>
            </a:ext>
          </a:extLst>
        </xdr:cNvPr>
        <xdr:cNvPicPr/>
      </xdr:nvPicPr>
      <xdr:blipFill>
        <a:blip xmlns:r="http://schemas.openxmlformats.org/officeDocument/2006/relationships" r:embed="rId28" r:link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8820150"/>
          <a:ext cx="1333500" cy="11810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</xdr:colOff>
      <xdr:row>75</xdr:row>
      <xdr:rowOff>180974</xdr:rowOff>
    </xdr:from>
    <xdr:to>
      <xdr:col>1</xdr:col>
      <xdr:colOff>1495425</xdr:colOff>
      <xdr:row>75</xdr:row>
      <xdr:rowOff>1066799</xdr:rowOff>
    </xdr:to>
    <xdr:pic>
      <xdr:nvPicPr>
        <xdr:cNvPr id="39" name="86642FDE-A4AE-488B-BE5B-3BE46D4ABEB4">
          <a:extLst>
            <a:ext uri="{FF2B5EF4-FFF2-40B4-BE49-F238E27FC236}">
              <a16:creationId xmlns:a16="http://schemas.microsoft.com/office/drawing/2014/main" id="{C97C3686-6DA5-FCDE-DCD5-9D4EFDCBC819}"/>
            </a:ext>
          </a:extLst>
        </xdr:cNvPr>
        <xdr:cNvPicPr/>
      </xdr:nvPicPr>
      <xdr:blipFill>
        <a:blip xmlns:r="http://schemas.openxmlformats.org/officeDocument/2006/relationships" r:embed="rId30" r:link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7222449"/>
          <a:ext cx="131445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104774</xdr:colOff>
      <xdr:row>75</xdr:row>
      <xdr:rowOff>247649</xdr:rowOff>
    </xdr:from>
    <xdr:to>
      <xdr:col>2</xdr:col>
      <xdr:colOff>1142999</xdr:colOff>
      <xdr:row>75</xdr:row>
      <xdr:rowOff>1038224</xdr:rowOff>
    </xdr:to>
    <xdr:pic>
      <xdr:nvPicPr>
        <xdr:cNvPr id="44" name="9DFC7A41-C0FC-4D0E-8BA8-FDA666DB044C">
          <a:extLst>
            <a:ext uri="{FF2B5EF4-FFF2-40B4-BE49-F238E27FC236}">
              <a16:creationId xmlns:a16="http://schemas.microsoft.com/office/drawing/2014/main" id="{061D5512-A0C3-AF94-D47F-CF828C4299A0}"/>
            </a:ext>
          </a:extLst>
        </xdr:cNvPr>
        <xdr:cNvPicPr/>
      </xdr:nvPicPr>
      <xdr:blipFill>
        <a:blip xmlns:r="http://schemas.openxmlformats.org/officeDocument/2006/relationships" r:embed="rId32" r:link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9" y="27289124"/>
          <a:ext cx="1038225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74</xdr:row>
      <xdr:rowOff>142875</xdr:rowOff>
    </xdr:from>
    <xdr:to>
      <xdr:col>2</xdr:col>
      <xdr:colOff>1133475</xdr:colOff>
      <xdr:row>74</xdr:row>
      <xdr:rowOff>1114425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E55FE419-7B11-4258-8F78-DBBB2714C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505325" y="25984200"/>
          <a:ext cx="100012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77</xdr:row>
      <xdr:rowOff>180975</xdr:rowOff>
    </xdr:from>
    <xdr:to>
      <xdr:col>1</xdr:col>
      <xdr:colOff>1609725</xdr:colOff>
      <xdr:row>77</xdr:row>
      <xdr:rowOff>942975</xdr:rowOff>
    </xdr:to>
    <xdr:pic>
      <xdr:nvPicPr>
        <xdr:cNvPr id="48" name="DD4B0400-604A-4343-B1CC-450C014595F3">
          <a:extLst>
            <a:ext uri="{FF2B5EF4-FFF2-40B4-BE49-F238E27FC236}">
              <a16:creationId xmlns:a16="http://schemas.microsoft.com/office/drawing/2014/main" id="{40E7D61A-4C72-B499-B6E9-CAADA04040F7}"/>
            </a:ext>
          </a:extLst>
        </xdr:cNvPr>
        <xdr:cNvPicPr/>
      </xdr:nvPicPr>
      <xdr:blipFill>
        <a:blip xmlns:r="http://schemas.openxmlformats.org/officeDocument/2006/relationships" r:embed="rId34" r:link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441775"/>
          <a:ext cx="149542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76</xdr:row>
      <xdr:rowOff>38100</xdr:rowOff>
    </xdr:from>
    <xdr:to>
      <xdr:col>2</xdr:col>
      <xdr:colOff>1200150</xdr:colOff>
      <xdr:row>76</xdr:row>
      <xdr:rowOff>948305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DDE0285B-D04C-4847-A5D1-C8BB89463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448175" y="28279725"/>
          <a:ext cx="1123950" cy="91020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78</xdr:row>
      <xdr:rowOff>142806</xdr:rowOff>
    </xdr:from>
    <xdr:to>
      <xdr:col>2</xdr:col>
      <xdr:colOff>1019174</xdr:colOff>
      <xdr:row>78</xdr:row>
      <xdr:rowOff>714374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E8A2019-5FDD-407D-BEF9-BDD69B87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524375" y="30479931"/>
          <a:ext cx="866774" cy="57156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73</xdr:row>
      <xdr:rowOff>76200</xdr:rowOff>
    </xdr:from>
    <xdr:to>
      <xdr:col>2</xdr:col>
      <xdr:colOff>1190624</xdr:colOff>
      <xdr:row>73</xdr:row>
      <xdr:rowOff>1225449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6A9DDCBB-255B-46E9-B5FB-390ACEA40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9125" y="24612600"/>
          <a:ext cx="1133474" cy="114924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72</xdr:row>
      <xdr:rowOff>123825</xdr:rowOff>
    </xdr:from>
    <xdr:to>
      <xdr:col>2</xdr:col>
      <xdr:colOff>1160331</xdr:colOff>
      <xdr:row>72</xdr:row>
      <xdr:rowOff>1016455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D7CCCB4D-6D1B-4059-9D91-DECBC5C5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48175" y="23555325"/>
          <a:ext cx="1084131" cy="892630"/>
        </a:xfrm>
        <a:prstGeom prst="rect">
          <a:avLst/>
        </a:prstGeom>
      </xdr:spPr>
    </xdr:pic>
    <xdr:clientData/>
  </xdr:twoCellAnchor>
  <xdr:twoCellAnchor editAs="oneCell">
    <xdr:from>
      <xdr:col>2</xdr:col>
      <xdr:colOff>132665</xdr:colOff>
      <xdr:row>71</xdr:row>
      <xdr:rowOff>228600</xdr:rowOff>
    </xdr:from>
    <xdr:to>
      <xdr:col>2</xdr:col>
      <xdr:colOff>1133474</xdr:colOff>
      <xdr:row>71</xdr:row>
      <xdr:rowOff>1188893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ED72413-DAF6-41B6-B134-B8EE6E82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04640" y="22307550"/>
          <a:ext cx="1000809" cy="960293"/>
        </a:xfrm>
        <a:prstGeom prst="rect">
          <a:avLst/>
        </a:prstGeom>
      </xdr:spPr>
    </xdr:pic>
    <xdr:clientData/>
  </xdr:twoCellAnchor>
  <xdr:twoCellAnchor editAs="oneCell">
    <xdr:from>
      <xdr:col>2</xdr:col>
      <xdr:colOff>199664</xdr:colOff>
      <xdr:row>70</xdr:row>
      <xdr:rowOff>266699</xdr:rowOff>
    </xdr:from>
    <xdr:to>
      <xdr:col>2</xdr:col>
      <xdr:colOff>1035126</xdr:colOff>
      <xdr:row>70</xdr:row>
      <xdr:rowOff>1219200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9D674AE6-BE1D-4F14-A53A-09C5972B2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571639" y="20850224"/>
          <a:ext cx="835462" cy="95250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69</xdr:row>
      <xdr:rowOff>238846</xdr:rowOff>
    </xdr:from>
    <xdr:to>
      <xdr:col>2</xdr:col>
      <xdr:colOff>1104900</xdr:colOff>
      <xdr:row>69</xdr:row>
      <xdr:rowOff>969550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A618DCC6-9820-4C36-A3D8-561831925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05325" y="19565071"/>
          <a:ext cx="971550" cy="730704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68</xdr:row>
      <xdr:rowOff>157780</xdr:rowOff>
    </xdr:from>
    <xdr:to>
      <xdr:col>2</xdr:col>
      <xdr:colOff>1133475</xdr:colOff>
      <xdr:row>68</xdr:row>
      <xdr:rowOff>806633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2A9568EF-2C82-4703-923B-0E7162AB7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95800" y="18560080"/>
          <a:ext cx="1009650" cy="648853"/>
        </a:xfrm>
        <a:prstGeom prst="rect">
          <a:avLst/>
        </a:prstGeom>
      </xdr:spPr>
    </xdr:pic>
    <xdr:clientData/>
  </xdr:twoCellAnchor>
  <xdr:twoCellAnchor editAs="oneCell">
    <xdr:from>
      <xdr:col>2</xdr:col>
      <xdr:colOff>133349</xdr:colOff>
      <xdr:row>67</xdr:row>
      <xdr:rowOff>276358</xdr:rowOff>
    </xdr:from>
    <xdr:to>
      <xdr:col>2</xdr:col>
      <xdr:colOff>1142998</xdr:colOff>
      <xdr:row>67</xdr:row>
      <xdr:rowOff>1095374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A6336F2-411A-4465-941E-4225EEF0F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05324" y="17288008"/>
          <a:ext cx="1009649" cy="81901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51</xdr:row>
      <xdr:rowOff>123824</xdr:rowOff>
    </xdr:from>
    <xdr:to>
      <xdr:col>1</xdr:col>
      <xdr:colOff>1533525</xdr:colOff>
      <xdr:row>58</xdr:row>
      <xdr:rowOff>161924</xdr:rowOff>
    </xdr:to>
    <xdr:pic>
      <xdr:nvPicPr>
        <xdr:cNvPr id="68" name="3A3839E5-8EE6-4EF8-BE13-2BCACC9F5B48">
          <a:extLst>
            <a:ext uri="{FF2B5EF4-FFF2-40B4-BE49-F238E27FC236}">
              <a16:creationId xmlns:a16="http://schemas.microsoft.com/office/drawing/2014/main" id="{794E7667-85A5-4A14-9CB1-D517DED93884}"/>
            </a:ext>
          </a:extLst>
        </xdr:cNvPr>
        <xdr:cNvPicPr/>
      </xdr:nvPicPr>
      <xdr:blipFill>
        <a:blip xmlns:r="http://schemas.openxmlformats.org/officeDocument/2006/relationships" r:embed="rId36" r:link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944599"/>
          <a:ext cx="1343025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361950</xdr:colOff>
      <xdr:row>60</xdr:row>
      <xdr:rowOff>171450</xdr:rowOff>
    </xdr:from>
    <xdr:to>
      <xdr:col>1</xdr:col>
      <xdr:colOff>1352550</xdr:colOff>
      <xdr:row>66</xdr:row>
      <xdr:rowOff>66676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99C7766-2AD0-463F-8E8C-6FE04729C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76575" y="15792450"/>
          <a:ext cx="990600" cy="1095376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11</xdr:row>
      <xdr:rowOff>352424</xdr:rowOff>
    </xdr:from>
    <xdr:to>
      <xdr:col>1</xdr:col>
      <xdr:colOff>1514475</xdr:colOff>
      <xdr:row>11</xdr:row>
      <xdr:rowOff>942975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7D851FB7-5178-D0D9-026D-0F4915A3C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876550" y="8010524"/>
          <a:ext cx="1352550" cy="590551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</xdr:row>
      <xdr:rowOff>95250</xdr:rowOff>
    </xdr:from>
    <xdr:to>
      <xdr:col>1</xdr:col>
      <xdr:colOff>1409700</xdr:colOff>
      <xdr:row>6</xdr:row>
      <xdr:rowOff>1036372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185E19-3F51-47D4-9419-3EA29D068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1152525"/>
          <a:ext cx="1066800" cy="94112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7</xdr:row>
      <xdr:rowOff>123825</xdr:rowOff>
    </xdr:from>
    <xdr:to>
      <xdr:col>1</xdr:col>
      <xdr:colOff>1591985</xdr:colOff>
      <xdr:row>7</xdr:row>
      <xdr:rowOff>1046054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ADCD06-A14B-4174-BADD-68B8D481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H="1">
          <a:off x="2943225" y="2219325"/>
          <a:ext cx="1363385" cy="92222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8</xdr:row>
      <xdr:rowOff>285750</xdr:rowOff>
    </xdr:from>
    <xdr:to>
      <xdr:col>1</xdr:col>
      <xdr:colOff>1524000</xdr:colOff>
      <xdr:row>8</xdr:row>
      <xdr:rowOff>885825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32C3C28-0356-46CA-8BDC-8A12CF762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886075" y="3571875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9</xdr:row>
      <xdr:rowOff>57150</xdr:rowOff>
    </xdr:from>
    <xdr:to>
      <xdr:col>1</xdr:col>
      <xdr:colOff>1547773</xdr:colOff>
      <xdr:row>9</xdr:row>
      <xdr:rowOff>1524000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0CDACEE-C830-4D14-8708-4E99CA37B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05125" y="4514850"/>
          <a:ext cx="1357273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70F31-1624-4610-BEA2-F91B5218490A}">
  <dimension ref="A2:F89"/>
  <sheetViews>
    <sheetView tabSelected="1" workbookViewId="0">
      <selection activeCell="E7" sqref="E7"/>
    </sheetView>
  </sheetViews>
  <sheetFormatPr defaultRowHeight="15"/>
  <cols>
    <col min="1" max="1" width="47.42578125" style="1" customWidth="1"/>
    <col min="2" max="2" width="28.7109375" style="1" customWidth="1"/>
    <col min="3" max="3" width="22.5703125" style="1" customWidth="1"/>
    <col min="4" max="4" width="13" style="1" customWidth="1"/>
    <col min="5" max="5" width="16" style="1" customWidth="1"/>
    <col min="6" max="6" width="23.5703125" style="1" customWidth="1"/>
    <col min="7" max="16384" width="9.140625" style="1"/>
  </cols>
  <sheetData>
    <row r="2" spans="1:6" s="32" customFormat="1">
      <c r="A2" s="38" t="s">
        <v>38</v>
      </c>
      <c r="B2" s="39"/>
      <c r="C2" s="39"/>
      <c r="D2" s="39"/>
      <c r="E2" s="39"/>
      <c r="F2" s="39"/>
    </row>
    <row r="4" spans="1:6" ht="28.5" customHeight="1">
      <c r="A4" s="40" t="s">
        <v>22</v>
      </c>
      <c r="B4" s="40"/>
      <c r="C4" s="40"/>
      <c r="D4" s="40"/>
      <c r="E4" s="40"/>
      <c r="F4" s="40"/>
    </row>
    <row r="5" spans="1:6" ht="15.75" thickBot="1"/>
    <row r="6" spans="1:6" ht="15.75" thickBot="1">
      <c r="A6" s="2" t="s">
        <v>0</v>
      </c>
      <c r="B6" s="3" t="s">
        <v>1</v>
      </c>
      <c r="C6" s="3" t="s">
        <v>35</v>
      </c>
      <c r="D6" s="3" t="s">
        <v>17</v>
      </c>
      <c r="E6" s="4" t="s">
        <v>18</v>
      </c>
      <c r="F6" s="5" t="s">
        <v>5</v>
      </c>
    </row>
    <row r="7" spans="1:6" ht="81.75" customHeight="1" thickBot="1">
      <c r="A7" s="2" t="s">
        <v>24</v>
      </c>
      <c r="B7" s="3"/>
      <c r="C7" s="3" t="s">
        <v>25</v>
      </c>
      <c r="D7" s="6">
        <v>129</v>
      </c>
      <c r="E7" s="34"/>
      <c r="F7" s="7">
        <f>D7*E7</f>
        <v>0</v>
      </c>
    </row>
    <row r="8" spans="1:6" ht="93.75" customHeight="1" thickBot="1">
      <c r="A8" s="2" t="s">
        <v>26</v>
      </c>
      <c r="B8" s="3"/>
      <c r="C8" s="3" t="s">
        <v>25</v>
      </c>
      <c r="D8" s="6">
        <v>169</v>
      </c>
      <c r="E8" s="34"/>
      <c r="F8" s="7">
        <f>D8*E8</f>
        <v>0</v>
      </c>
    </row>
    <row r="9" spans="1:6" ht="92.25" customHeight="1" thickBot="1">
      <c r="A9" s="2" t="s">
        <v>27</v>
      </c>
      <c r="B9" s="3"/>
      <c r="C9" s="3" t="s">
        <v>28</v>
      </c>
      <c r="D9" s="6">
        <v>475</v>
      </c>
      <c r="E9" s="34"/>
      <c r="F9" s="7">
        <f t="shared" ref="F9:F72" si="0">D9*E9</f>
        <v>0</v>
      </c>
    </row>
    <row r="10" spans="1:6" ht="132.75" customHeight="1" thickBot="1">
      <c r="A10" s="2" t="s">
        <v>29</v>
      </c>
      <c r="B10" s="3"/>
      <c r="C10" s="3" t="s">
        <v>30</v>
      </c>
      <c r="D10" s="6">
        <v>595</v>
      </c>
      <c r="E10" s="34"/>
      <c r="F10" s="7">
        <f t="shared" si="0"/>
        <v>0</v>
      </c>
    </row>
    <row r="11" spans="1:6" ht="119.25" customHeight="1" thickBot="1">
      <c r="A11" s="2" t="s">
        <v>31</v>
      </c>
      <c r="B11" s="8"/>
      <c r="C11" s="8"/>
      <c r="D11" s="9">
        <v>4</v>
      </c>
      <c r="E11" s="34"/>
      <c r="F11" s="7">
        <f t="shared" si="0"/>
        <v>0</v>
      </c>
    </row>
    <row r="12" spans="1:6" ht="84.75" customHeight="1" thickBot="1">
      <c r="A12" s="2" t="s">
        <v>32</v>
      </c>
      <c r="B12" s="10"/>
      <c r="C12" s="11"/>
      <c r="D12" s="12">
        <v>3</v>
      </c>
      <c r="E12" s="34"/>
      <c r="F12" s="7">
        <f t="shared" si="0"/>
        <v>0</v>
      </c>
    </row>
    <row r="13" spans="1:6" ht="91.5" customHeight="1" thickBot="1">
      <c r="A13" s="2" t="s">
        <v>33</v>
      </c>
      <c r="B13" s="10"/>
      <c r="C13" s="11"/>
      <c r="D13" s="12">
        <v>2</v>
      </c>
      <c r="E13" s="34"/>
      <c r="F13" s="7">
        <f t="shared" si="0"/>
        <v>0</v>
      </c>
    </row>
    <row r="14" spans="1:6" ht="90" customHeight="1" thickBot="1">
      <c r="A14" s="2" t="s">
        <v>34</v>
      </c>
      <c r="B14" s="10"/>
      <c r="C14" s="11"/>
      <c r="D14" s="12">
        <v>1.5</v>
      </c>
      <c r="E14" s="34"/>
      <c r="F14" s="7">
        <f t="shared" si="0"/>
        <v>0</v>
      </c>
    </row>
    <row r="15" spans="1:6" ht="90" customHeight="1" thickBot="1">
      <c r="A15" s="13" t="s">
        <v>16</v>
      </c>
      <c r="B15" s="10"/>
      <c r="C15" s="11"/>
      <c r="D15" s="12">
        <v>2.5</v>
      </c>
      <c r="E15" s="34"/>
      <c r="F15" s="7">
        <f t="shared" si="0"/>
        <v>0</v>
      </c>
    </row>
    <row r="16" spans="1:6" ht="15.75" thickBot="1">
      <c r="A16" s="47" t="s">
        <v>6</v>
      </c>
      <c r="B16" s="44"/>
      <c r="C16" s="15">
        <v>0</v>
      </c>
      <c r="D16" s="16">
        <v>0.75</v>
      </c>
      <c r="E16" s="34"/>
      <c r="F16" s="7">
        <f t="shared" si="0"/>
        <v>0</v>
      </c>
    </row>
    <row r="17" spans="1:6" ht="15.75" thickBot="1">
      <c r="A17" s="48"/>
      <c r="B17" s="45"/>
      <c r="C17" s="15">
        <v>-1</v>
      </c>
      <c r="D17" s="16">
        <v>0.75</v>
      </c>
      <c r="E17" s="34"/>
      <c r="F17" s="7">
        <f t="shared" si="0"/>
        <v>0</v>
      </c>
    </row>
    <row r="18" spans="1:6" ht="15.75" thickBot="1">
      <c r="A18" s="48"/>
      <c r="B18" s="45"/>
      <c r="C18" s="17">
        <v>-1.5</v>
      </c>
      <c r="D18" s="16">
        <v>0.75</v>
      </c>
      <c r="E18" s="34"/>
      <c r="F18" s="7">
        <f t="shared" si="0"/>
        <v>0</v>
      </c>
    </row>
    <row r="19" spans="1:6" ht="15.75" thickBot="1">
      <c r="A19" s="48"/>
      <c r="B19" s="45"/>
      <c r="C19" s="17">
        <v>-1.75</v>
      </c>
      <c r="D19" s="16">
        <v>0.75</v>
      </c>
      <c r="E19" s="35"/>
      <c r="F19" s="7">
        <f t="shared" si="0"/>
        <v>0</v>
      </c>
    </row>
    <row r="20" spans="1:6" ht="15.75" thickBot="1">
      <c r="A20" s="48"/>
      <c r="B20" s="45"/>
      <c r="C20" s="17">
        <v>-2</v>
      </c>
      <c r="D20" s="16">
        <v>0.75</v>
      </c>
      <c r="E20" s="35"/>
      <c r="F20" s="7">
        <f t="shared" si="0"/>
        <v>0</v>
      </c>
    </row>
    <row r="21" spans="1:6" ht="15.75" thickBot="1">
      <c r="A21" s="48"/>
      <c r="B21" s="45"/>
      <c r="C21" s="17">
        <v>-2.25</v>
      </c>
      <c r="D21" s="16">
        <v>0.75</v>
      </c>
      <c r="E21" s="35"/>
      <c r="F21" s="7">
        <f t="shared" si="0"/>
        <v>0</v>
      </c>
    </row>
    <row r="22" spans="1:6" ht="15.75" thickBot="1">
      <c r="A22" s="48"/>
      <c r="B22" s="45"/>
      <c r="C22" s="15">
        <v>-2.5</v>
      </c>
      <c r="D22" s="16">
        <v>0.75</v>
      </c>
      <c r="E22" s="35"/>
      <c r="F22" s="7">
        <f t="shared" si="0"/>
        <v>0</v>
      </c>
    </row>
    <row r="23" spans="1:6" ht="15.75" thickBot="1">
      <c r="A23" s="48"/>
      <c r="B23" s="45"/>
      <c r="C23" s="17">
        <v>-3</v>
      </c>
      <c r="D23" s="16">
        <v>0.75</v>
      </c>
      <c r="E23" s="35"/>
      <c r="F23" s="7">
        <f t="shared" si="0"/>
        <v>0</v>
      </c>
    </row>
    <row r="24" spans="1:6" ht="15.75" thickBot="1">
      <c r="A24" s="48"/>
      <c r="B24" s="45"/>
      <c r="C24" s="15">
        <v>-4</v>
      </c>
      <c r="D24" s="16">
        <v>0.95</v>
      </c>
      <c r="E24" s="35"/>
      <c r="F24" s="7">
        <f t="shared" si="0"/>
        <v>0</v>
      </c>
    </row>
    <row r="25" spans="1:6" ht="15.75" thickBot="1">
      <c r="A25" s="49"/>
      <c r="B25" s="46"/>
      <c r="C25" s="15">
        <v>-5</v>
      </c>
      <c r="D25" s="16">
        <v>0.95</v>
      </c>
      <c r="E25" s="35"/>
      <c r="F25" s="7">
        <f t="shared" si="0"/>
        <v>0</v>
      </c>
    </row>
    <row r="26" spans="1:6" ht="15.75" thickBot="1">
      <c r="A26" s="41" t="s">
        <v>13</v>
      </c>
      <c r="B26" s="44"/>
      <c r="C26" s="15">
        <v>1</v>
      </c>
      <c r="D26" s="16">
        <v>0.75</v>
      </c>
      <c r="E26" s="35"/>
      <c r="F26" s="7">
        <f t="shared" si="0"/>
        <v>0</v>
      </c>
    </row>
    <row r="27" spans="1:6" ht="15.75" thickBot="1">
      <c r="A27" s="42"/>
      <c r="B27" s="45"/>
      <c r="C27" s="15">
        <v>1.25</v>
      </c>
      <c r="D27" s="16">
        <v>0.75</v>
      </c>
      <c r="E27" s="35"/>
      <c r="F27" s="7">
        <f t="shared" si="0"/>
        <v>0</v>
      </c>
    </row>
    <row r="28" spans="1:6" ht="15.75" thickBot="1">
      <c r="A28" s="42"/>
      <c r="B28" s="45"/>
      <c r="C28" s="15">
        <v>1.5</v>
      </c>
      <c r="D28" s="16">
        <v>0.75</v>
      </c>
      <c r="E28" s="35"/>
      <c r="F28" s="7">
        <f t="shared" si="0"/>
        <v>0</v>
      </c>
    </row>
    <row r="29" spans="1:6" ht="15.75" thickBot="1">
      <c r="A29" s="42"/>
      <c r="B29" s="45"/>
      <c r="C29" s="17">
        <v>2</v>
      </c>
      <c r="D29" s="16">
        <v>0.75</v>
      </c>
      <c r="E29" s="35"/>
      <c r="F29" s="7">
        <f t="shared" si="0"/>
        <v>0</v>
      </c>
    </row>
    <row r="30" spans="1:6" ht="15.75" thickBot="1">
      <c r="A30" s="42"/>
      <c r="B30" s="45"/>
      <c r="C30" s="17">
        <v>2.5</v>
      </c>
      <c r="D30" s="16">
        <v>0.75</v>
      </c>
      <c r="E30" s="35"/>
      <c r="F30" s="7">
        <f t="shared" si="0"/>
        <v>0</v>
      </c>
    </row>
    <row r="31" spans="1:6" ht="15.75" thickBot="1">
      <c r="A31" s="42"/>
      <c r="B31" s="45"/>
      <c r="C31" s="17">
        <v>3</v>
      </c>
      <c r="D31" s="16">
        <v>0.75</v>
      </c>
      <c r="E31" s="35"/>
      <c r="F31" s="7">
        <f t="shared" si="0"/>
        <v>0</v>
      </c>
    </row>
    <row r="32" spans="1:6" ht="15.75" thickBot="1">
      <c r="A32" s="43"/>
      <c r="B32" s="46"/>
      <c r="C32" s="15">
        <v>4</v>
      </c>
      <c r="D32" s="16">
        <v>0.75</v>
      </c>
      <c r="E32" s="35"/>
      <c r="F32" s="7">
        <f t="shared" si="0"/>
        <v>0</v>
      </c>
    </row>
    <row r="33" spans="1:6" ht="15.75" thickBot="1">
      <c r="A33" s="47" t="s">
        <v>7</v>
      </c>
      <c r="B33" s="44"/>
      <c r="C33" s="15">
        <v>0</v>
      </c>
      <c r="D33" s="16">
        <v>0.8</v>
      </c>
      <c r="E33" s="35"/>
      <c r="F33" s="7">
        <f t="shared" si="0"/>
        <v>0</v>
      </c>
    </row>
    <row r="34" spans="1:6" ht="15.75" thickBot="1">
      <c r="A34" s="48"/>
      <c r="B34" s="45"/>
      <c r="C34" s="15">
        <v>-1</v>
      </c>
      <c r="D34" s="16">
        <v>0.8</v>
      </c>
      <c r="E34" s="35"/>
      <c r="F34" s="7">
        <f t="shared" si="0"/>
        <v>0</v>
      </c>
    </row>
    <row r="35" spans="1:6" ht="15.75" thickBot="1">
      <c r="A35" s="48"/>
      <c r="B35" s="45"/>
      <c r="C35" s="17">
        <v>-1.5</v>
      </c>
      <c r="D35" s="16">
        <v>0.8</v>
      </c>
      <c r="E35" s="35"/>
      <c r="F35" s="7">
        <f t="shared" si="0"/>
        <v>0</v>
      </c>
    </row>
    <row r="36" spans="1:6" ht="15.75" thickBot="1">
      <c r="A36" s="48"/>
      <c r="B36" s="45"/>
      <c r="C36" s="17">
        <v>-1.75</v>
      </c>
      <c r="D36" s="16">
        <v>0.8</v>
      </c>
      <c r="E36" s="35"/>
      <c r="F36" s="7">
        <f t="shared" si="0"/>
        <v>0</v>
      </c>
    </row>
    <row r="37" spans="1:6" ht="15.75" thickBot="1">
      <c r="A37" s="48"/>
      <c r="B37" s="45"/>
      <c r="C37" s="17">
        <v>-2</v>
      </c>
      <c r="D37" s="16">
        <v>0.8</v>
      </c>
      <c r="E37" s="35"/>
      <c r="F37" s="7">
        <f t="shared" si="0"/>
        <v>0</v>
      </c>
    </row>
    <row r="38" spans="1:6" ht="15.75" thickBot="1">
      <c r="A38" s="48"/>
      <c r="B38" s="45"/>
      <c r="C38" s="17">
        <v>-2.25</v>
      </c>
      <c r="D38" s="16">
        <v>0.8</v>
      </c>
      <c r="E38" s="35"/>
      <c r="F38" s="7">
        <f t="shared" si="0"/>
        <v>0</v>
      </c>
    </row>
    <row r="39" spans="1:6" ht="15.75" thickBot="1">
      <c r="A39" s="48"/>
      <c r="B39" s="45"/>
      <c r="C39" s="15">
        <v>-2.5</v>
      </c>
      <c r="D39" s="16">
        <v>0.8</v>
      </c>
      <c r="E39" s="35"/>
      <c r="F39" s="7">
        <f t="shared" si="0"/>
        <v>0</v>
      </c>
    </row>
    <row r="40" spans="1:6" ht="15.75" thickBot="1">
      <c r="A40" s="48"/>
      <c r="B40" s="45"/>
      <c r="C40" s="17">
        <v>-3</v>
      </c>
      <c r="D40" s="16">
        <v>0.8</v>
      </c>
      <c r="E40" s="35"/>
      <c r="F40" s="7">
        <f t="shared" si="0"/>
        <v>0</v>
      </c>
    </row>
    <row r="41" spans="1:6" ht="15.75" thickBot="1">
      <c r="A41" s="48"/>
      <c r="B41" s="45"/>
      <c r="C41" s="15">
        <v>-4</v>
      </c>
      <c r="D41" s="16">
        <v>0.8</v>
      </c>
      <c r="E41" s="35"/>
      <c r="F41" s="7">
        <f t="shared" si="0"/>
        <v>0</v>
      </c>
    </row>
    <row r="42" spans="1:6" ht="15.75" thickBot="1">
      <c r="A42" s="49"/>
      <c r="B42" s="46"/>
      <c r="C42" s="15">
        <v>-5</v>
      </c>
      <c r="D42" s="16">
        <v>0.8</v>
      </c>
      <c r="E42" s="35"/>
      <c r="F42" s="7">
        <f t="shared" si="0"/>
        <v>0</v>
      </c>
    </row>
    <row r="43" spans="1:6" ht="15.75" thickBot="1">
      <c r="A43" s="41" t="s">
        <v>8</v>
      </c>
      <c r="B43" s="44"/>
      <c r="C43" s="15">
        <v>1</v>
      </c>
      <c r="D43" s="16">
        <v>0.75</v>
      </c>
      <c r="E43" s="35"/>
      <c r="F43" s="7">
        <f t="shared" si="0"/>
        <v>0</v>
      </c>
    </row>
    <row r="44" spans="1:6" ht="15.75" thickBot="1">
      <c r="A44" s="42"/>
      <c r="B44" s="45"/>
      <c r="C44" s="15">
        <v>1.25</v>
      </c>
      <c r="D44" s="16">
        <v>0.75</v>
      </c>
      <c r="E44" s="35"/>
      <c r="F44" s="7">
        <f t="shared" si="0"/>
        <v>0</v>
      </c>
    </row>
    <row r="45" spans="1:6" ht="15.75" thickBot="1">
      <c r="A45" s="42"/>
      <c r="B45" s="45"/>
      <c r="C45" s="15">
        <v>1.5</v>
      </c>
      <c r="D45" s="16">
        <v>0.75</v>
      </c>
      <c r="E45" s="35"/>
      <c r="F45" s="7">
        <f t="shared" si="0"/>
        <v>0</v>
      </c>
    </row>
    <row r="46" spans="1:6" ht="15.75" thickBot="1">
      <c r="A46" s="42"/>
      <c r="B46" s="45"/>
      <c r="C46" s="17">
        <v>2</v>
      </c>
      <c r="D46" s="16">
        <v>0.75</v>
      </c>
      <c r="E46" s="35"/>
      <c r="F46" s="7">
        <f t="shared" si="0"/>
        <v>0</v>
      </c>
    </row>
    <row r="47" spans="1:6" ht="15.75" thickBot="1">
      <c r="A47" s="42"/>
      <c r="B47" s="45"/>
      <c r="C47" s="17">
        <v>2.5</v>
      </c>
      <c r="D47" s="16">
        <v>0.75</v>
      </c>
      <c r="E47" s="35"/>
      <c r="F47" s="7">
        <f t="shared" si="0"/>
        <v>0</v>
      </c>
    </row>
    <row r="48" spans="1:6" ht="15.75" thickBot="1">
      <c r="A48" s="42"/>
      <c r="B48" s="45"/>
      <c r="C48" s="17">
        <v>3</v>
      </c>
      <c r="D48" s="16">
        <v>0.75</v>
      </c>
      <c r="E48" s="35"/>
      <c r="F48" s="7">
        <f t="shared" si="0"/>
        <v>0</v>
      </c>
    </row>
    <row r="49" spans="1:6" ht="15.75" thickBot="1">
      <c r="A49" s="43"/>
      <c r="B49" s="46"/>
      <c r="C49" s="15">
        <v>4</v>
      </c>
      <c r="D49" s="16">
        <v>0.75</v>
      </c>
      <c r="E49" s="35"/>
      <c r="F49" s="7">
        <f t="shared" si="0"/>
        <v>0</v>
      </c>
    </row>
    <row r="50" spans="1:6" ht="15.75" thickBot="1">
      <c r="A50" s="18"/>
      <c r="B50" s="10"/>
      <c r="C50" s="19"/>
      <c r="D50" s="16"/>
      <c r="E50" s="35"/>
      <c r="F50" s="7">
        <f t="shared" si="0"/>
        <v>0</v>
      </c>
    </row>
    <row r="51" spans="1:6" ht="15.75" thickBot="1">
      <c r="A51" s="47" t="s">
        <v>9</v>
      </c>
      <c r="B51" s="44"/>
      <c r="C51" s="15">
        <v>0</v>
      </c>
      <c r="D51" s="16">
        <v>0.8</v>
      </c>
      <c r="E51" s="35"/>
      <c r="F51" s="7">
        <f t="shared" si="0"/>
        <v>0</v>
      </c>
    </row>
    <row r="52" spans="1:6" ht="15.75" thickBot="1">
      <c r="A52" s="48"/>
      <c r="B52" s="45"/>
      <c r="C52" s="15">
        <v>-1</v>
      </c>
      <c r="D52" s="16">
        <v>0.8</v>
      </c>
      <c r="E52" s="35"/>
      <c r="F52" s="7">
        <f t="shared" si="0"/>
        <v>0</v>
      </c>
    </row>
    <row r="53" spans="1:6" ht="15.75" thickBot="1">
      <c r="A53" s="48"/>
      <c r="B53" s="45"/>
      <c r="C53" s="17">
        <v>-1.5</v>
      </c>
      <c r="D53" s="16">
        <v>0.8</v>
      </c>
      <c r="E53" s="35"/>
      <c r="F53" s="7">
        <f t="shared" si="0"/>
        <v>0</v>
      </c>
    </row>
    <row r="54" spans="1:6" ht="15.75" thickBot="1">
      <c r="A54" s="48"/>
      <c r="B54" s="45"/>
      <c r="C54" s="17">
        <v>-1.75</v>
      </c>
      <c r="D54" s="16">
        <v>0.8</v>
      </c>
      <c r="E54" s="35"/>
      <c r="F54" s="7">
        <f t="shared" si="0"/>
        <v>0</v>
      </c>
    </row>
    <row r="55" spans="1:6" ht="15.75" thickBot="1">
      <c r="A55" s="48"/>
      <c r="B55" s="45"/>
      <c r="C55" s="17">
        <v>-2</v>
      </c>
      <c r="D55" s="16">
        <v>0.8</v>
      </c>
      <c r="E55" s="35"/>
      <c r="F55" s="7">
        <f t="shared" si="0"/>
        <v>0</v>
      </c>
    </row>
    <row r="56" spans="1:6" ht="15.75" thickBot="1">
      <c r="A56" s="48"/>
      <c r="B56" s="45"/>
      <c r="C56" s="17">
        <v>-2.25</v>
      </c>
      <c r="D56" s="16">
        <v>0.8</v>
      </c>
      <c r="E56" s="35"/>
      <c r="F56" s="7">
        <f t="shared" si="0"/>
        <v>0</v>
      </c>
    </row>
    <row r="57" spans="1:6" ht="15.75" thickBot="1">
      <c r="A57" s="48"/>
      <c r="B57" s="45"/>
      <c r="C57" s="15">
        <v>-2.5</v>
      </c>
      <c r="D57" s="16">
        <v>0.8</v>
      </c>
      <c r="E57" s="35"/>
      <c r="F57" s="7">
        <f t="shared" si="0"/>
        <v>0</v>
      </c>
    </row>
    <row r="58" spans="1:6" ht="15.75" thickBot="1">
      <c r="A58" s="48"/>
      <c r="B58" s="45"/>
      <c r="C58" s="17">
        <v>-3</v>
      </c>
      <c r="D58" s="16">
        <v>0.8</v>
      </c>
      <c r="E58" s="35"/>
      <c r="F58" s="7">
        <f t="shared" si="0"/>
        <v>0</v>
      </c>
    </row>
    <row r="59" spans="1:6" ht="15.75" thickBot="1">
      <c r="A59" s="48"/>
      <c r="B59" s="45"/>
      <c r="C59" s="15">
        <v>-4</v>
      </c>
      <c r="D59" s="16">
        <v>0.8</v>
      </c>
      <c r="E59" s="35"/>
      <c r="F59" s="7">
        <f t="shared" si="0"/>
        <v>0</v>
      </c>
    </row>
    <row r="60" spans="1:6" ht="15.75" thickBot="1">
      <c r="A60" s="49"/>
      <c r="B60" s="46"/>
      <c r="C60" s="15">
        <v>-5</v>
      </c>
      <c r="D60" s="16">
        <v>0.8</v>
      </c>
      <c r="E60" s="35"/>
      <c r="F60" s="7">
        <f t="shared" si="0"/>
        <v>0</v>
      </c>
    </row>
    <row r="61" spans="1:6" ht="15.75" thickBot="1">
      <c r="A61" s="41" t="s">
        <v>10</v>
      </c>
      <c r="B61" s="44"/>
      <c r="C61" s="15">
        <v>1</v>
      </c>
      <c r="D61" s="16">
        <v>0.75</v>
      </c>
      <c r="E61" s="35"/>
      <c r="F61" s="7">
        <f t="shared" si="0"/>
        <v>0</v>
      </c>
    </row>
    <row r="62" spans="1:6" ht="15.75" thickBot="1">
      <c r="A62" s="42"/>
      <c r="B62" s="45"/>
      <c r="C62" s="15">
        <v>1.25</v>
      </c>
      <c r="D62" s="16">
        <v>0.75</v>
      </c>
      <c r="E62" s="35"/>
      <c r="F62" s="7">
        <f t="shared" si="0"/>
        <v>0</v>
      </c>
    </row>
    <row r="63" spans="1:6" ht="15.75" thickBot="1">
      <c r="A63" s="42"/>
      <c r="B63" s="45"/>
      <c r="C63" s="15">
        <v>1.5</v>
      </c>
      <c r="D63" s="16">
        <v>0.75</v>
      </c>
      <c r="E63" s="35"/>
      <c r="F63" s="7">
        <f t="shared" si="0"/>
        <v>0</v>
      </c>
    </row>
    <row r="64" spans="1:6" ht="15.75" thickBot="1">
      <c r="A64" s="42"/>
      <c r="B64" s="45"/>
      <c r="C64" s="17">
        <v>2</v>
      </c>
      <c r="D64" s="16">
        <v>0.75</v>
      </c>
      <c r="E64" s="35"/>
      <c r="F64" s="7">
        <f t="shared" si="0"/>
        <v>0</v>
      </c>
    </row>
    <row r="65" spans="1:6" ht="15.75" thickBot="1">
      <c r="A65" s="42"/>
      <c r="B65" s="45"/>
      <c r="C65" s="17">
        <v>2.5</v>
      </c>
      <c r="D65" s="16">
        <v>0.75</v>
      </c>
      <c r="E65" s="35"/>
      <c r="F65" s="7">
        <f t="shared" si="0"/>
        <v>0</v>
      </c>
    </row>
    <row r="66" spans="1:6" ht="15.75" thickBot="1">
      <c r="A66" s="42"/>
      <c r="B66" s="45"/>
      <c r="C66" s="17">
        <v>3</v>
      </c>
      <c r="D66" s="16">
        <v>0.75</v>
      </c>
      <c r="E66" s="35"/>
      <c r="F66" s="7">
        <f t="shared" si="0"/>
        <v>0</v>
      </c>
    </row>
    <row r="67" spans="1:6" ht="15.75" thickBot="1">
      <c r="A67" s="43"/>
      <c r="B67" s="46"/>
      <c r="C67" s="15">
        <v>4</v>
      </c>
      <c r="D67" s="16">
        <v>0.75</v>
      </c>
      <c r="E67" s="35"/>
      <c r="F67" s="7">
        <f t="shared" si="0"/>
        <v>0</v>
      </c>
    </row>
    <row r="68" spans="1:6" ht="109.5" customHeight="1" thickBot="1">
      <c r="A68" s="20" t="s">
        <v>14</v>
      </c>
      <c r="B68" s="44"/>
      <c r="C68" s="21"/>
      <c r="D68" s="16">
        <v>12.5</v>
      </c>
      <c r="E68" s="36"/>
      <c r="F68" s="7">
        <f t="shared" si="0"/>
        <v>0</v>
      </c>
    </row>
    <row r="69" spans="1:6" ht="72.75" customHeight="1" thickBot="1">
      <c r="A69" s="20" t="s">
        <v>36</v>
      </c>
      <c r="B69" s="46"/>
      <c r="C69" s="21"/>
      <c r="D69" s="16">
        <v>11.5</v>
      </c>
      <c r="E69" s="36"/>
      <c r="F69" s="7">
        <f t="shared" si="0"/>
        <v>0</v>
      </c>
    </row>
    <row r="70" spans="1:6" ht="99" customHeight="1" thickBot="1">
      <c r="A70" s="20" t="s">
        <v>37</v>
      </c>
      <c r="B70" s="11"/>
      <c r="C70" s="21"/>
      <c r="D70" s="16">
        <v>10.5</v>
      </c>
      <c r="E70" s="36"/>
      <c r="F70" s="7">
        <f t="shared" si="0"/>
        <v>0</v>
      </c>
    </row>
    <row r="71" spans="1:6" ht="117.75" customHeight="1" thickBot="1">
      <c r="A71" s="20" t="s">
        <v>15</v>
      </c>
      <c r="B71" s="17"/>
      <c r="C71" s="15"/>
      <c r="D71" s="16">
        <v>1.5</v>
      </c>
      <c r="E71" s="36"/>
      <c r="F71" s="7">
        <f t="shared" si="0"/>
        <v>0</v>
      </c>
    </row>
    <row r="72" spans="1:6" ht="106.5" customHeight="1" thickBot="1">
      <c r="A72" s="20" t="s">
        <v>2</v>
      </c>
      <c r="B72" s="17"/>
      <c r="C72" s="15"/>
      <c r="D72" s="16">
        <v>1.25</v>
      </c>
      <c r="E72" s="34"/>
      <c r="F72" s="7">
        <f t="shared" si="0"/>
        <v>0</v>
      </c>
    </row>
    <row r="73" spans="1:6" ht="87" customHeight="1" thickBot="1">
      <c r="A73" s="20" t="s">
        <v>3</v>
      </c>
      <c r="B73" s="17"/>
      <c r="C73" s="15"/>
      <c r="D73" s="16">
        <v>10</v>
      </c>
      <c r="E73" s="36"/>
      <c r="F73" s="7">
        <f t="shared" ref="F73:F79" si="1">D73*E73</f>
        <v>0</v>
      </c>
    </row>
    <row r="74" spans="1:6" ht="102.75" customHeight="1" thickBot="1">
      <c r="A74" s="20" t="s">
        <v>12</v>
      </c>
      <c r="B74" s="17"/>
      <c r="C74" s="15"/>
      <c r="D74" s="16">
        <v>2</v>
      </c>
      <c r="E74" s="36"/>
      <c r="F74" s="7">
        <f t="shared" si="1"/>
        <v>0</v>
      </c>
    </row>
    <row r="75" spans="1:6" ht="94.5" customHeight="1" thickBot="1">
      <c r="A75" s="20" t="s">
        <v>4</v>
      </c>
      <c r="B75" s="17"/>
      <c r="C75" s="15"/>
      <c r="D75" s="16">
        <v>1.25</v>
      </c>
      <c r="E75" s="36"/>
      <c r="F75" s="7">
        <f t="shared" si="1"/>
        <v>0</v>
      </c>
    </row>
    <row r="76" spans="1:6" ht="94.5" customHeight="1" thickBot="1">
      <c r="A76" s="23" t="s">
        <v>19</v>
      </c>
      <c r="B76" s="17"/>
      <c r="C76" s="15"/>
      <c r="D76" s="24">
        <v>1.25</v>
      </c>
      <c r="E76" s="36"/>
      <c r="F76" s="7">
        <f t="shared" si="1"/>
        <v>0</v>
      </c>
    </row>
    <row r="77" spans="1:6" ht="80.25" customHeight="1" thickBot="1">
      <c r="A77" s="20" t="s">
        <v>20</v>
      </c>
      <c r="B77" s="17"/>
      <c r="C77" s="15"/>
      <c r="D77" s="16">
        <v>0.75</v>
      </c>
      <c r="E77" s="36"/>
      <c r="F77" s="7">
        <f t="shared" si="1"/>
        <v>0</v>
      </c>
    </row>
    <row r="78" spans="1:6" ht="84.75" customHeight="1" thickBot="1">
      <c r="A78" s="25" t="s">
        <v>11</v>
      </c>
      <c r="B78" s="17"/>
      <c r="C78" s="15"/>
      <c r="D78" s="16">
        <v>0</v>
      </c>
      <c r="E78" s="36"/>
      <c r="F78" s="7">
        <f t="shared" si="1"/>
        <v>0</v>
      </c>
    </row>
    <row r="79" spans="1:6" ht="90.75" customHeight="1">
      <c r="A79" s="25" t="s">
        <v>21</v>
      </c>
      <c r="B79" s="14"/>
      <c r="C79" s="26"/>
      <c r="D79" s="24">
        <v>0.45</v>
      </c>
      <c r="E79" s="37"/>
      <c r="F79" s="7">
        <f t="shared" si="1"/>
        <v>0</v>
      </c>
    </row>
    <row r="80" spans="1:6" ht="14.25" customHeight="1">
      <c r="A80" s="23"/>
      <c r="B80" s="14"/>
      <c r="C80" s="26"/>
      <c r="D80" s="24"/>
      <c r="E80" s="24"/>
      <c r="F80" s="22"/>
    </row>
    <row r="81" spans="1:6" ht="15.75" thickBot="1">
      <c r="A81" s="27" t="s">
        <v>23</v>
      </c>
      <c r="B81" s="28"/>
      <c r="C81" s="29"/>
      <c r="D81" s="29"/>
      <c r="E81" s="29"/>
      <c r="F81" s="30">
        <f>SUM(F7:F79)</f>
        <v>0</v>
      </c>
    </row>
    <row r="82" spans="1:6">
      <c r="A82" s="31"/>
    </row>
    <row r="83" spans="1:6">
      <c r="A83" s="32"/>
    </row>
    <row r="84" spans="1:6">
      <c r="A84" s="32"/>
    </row>
    <row r="85" spans="1:6">
      <c r="A85" s="32"/>
      <c r="B85" s="32"/>
    </row>
    <row r="86" spans="1:6">
      <c r="A86" s="32"/>
      <c r="B86" s="32"/>
    </row>
    <row r="87" spans="1:6">
      <c r="A87" s="32"/>
    </row>
    <row r="88" spans="1:6">
      <c r="A88" s="32"/>
    </row>
    <row r="89" spans="1:6">
      <c r="A89" s="33"/>
    </row>
  </sheetData>
  <mergeCells count="15">
    <mergeCell ref="A2:F2"/>
    <mergeCell ref="A4:F4"/>
    <mergeCell ref="A61:A67"/>
    <mergeCell ref="B61:B67"/>
    <mergeCell ref="B68:B69"/>
    <mergeCell ref="A16:A25"/>
    <mergeCell ref="B16:B25"/>
    <mergeCell ref="A26:A32"/>
    <mergeCell ref="B26:B32"/>
    <mergeCell ref="A33:A42"/>
    <mergeCell ref="B33:B42"/>
    <mergeCell ref="A43:A49"/>
    <mergeCell ref="B43:B49"/>
    <mergeCell ref="A51:A60"/>
    <mergeCell ref="B51:B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 Mamdani</dc:creator>
  <cp:lastModifiedBy>V S Shivan</cp:lastModifiedBy>
  <cp:lastPrinted>2023-09-26T15:54:57Z</cp:lastPrinted>
  <dcterms:created xsi:type="dcterms:W3CDTF">2023-09-26T14:50:12Z</dcterms:created>
  <dcterms:modified xsi:type="dcterms:W3CDTF">2024-01-27T06:51:02Z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128881</vt:lpwstr>
  </property>
  <property fmtid="{D5CDD505-2E9C-101B-9397-08002B2CF9AE}" name="NXPowerLiteSettings" pid="3">
    <vt:lpwstr>C7C0031C027800</vt:lpwstr>
  </property>
  <property fmtid="{D5CDD505-2E9C-101B-9397-08002B2CF9AE}" name="NXPowerLiteVersion" pid="4">
    <vt:lpwstr>D10.0.1</vt:lpwstr>
  </property>
</Properties>
</file>